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0455" windowHeight="6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9" i="1"/>
  <c r="L9"/>
  <c r="K10"/>
  <c r="K11"/>
  <c r="K12"/>
  <c r="K13"/>
  <c r="K14"/>
  <c r="K15"/>
  <c r="L15"/>
  <c r="K16"/>
  <c r="K17"/>
  <c r="K18"/>
  <c r="L18" s="1"/>
  <c r="K19"/>
  <c r="K20"/>
  <c r="K21"/>
  <c r="L21"/>
  <c r="K22"/>
  <c r="K23"/>
  <c r="K24"/>
  <c r="L24" s="1"/>
  <c r="K25"/>
  <c r="L17" s="1"/>
  <c r="L22" l="1"/>
  <c r="L16"/>
  <c r="L13"/>
  <c r="L10"/>
  <c r="L25"/>
  <c r="L20"/>
  <c r="K27"/>
  <c r="L23"/>
  <c r="L12"/>
  <c r="L19"/>
  <c r="L14"/>
  <c r="L11"/>
</calcChain>
</file>

<file path=xl/sharedStrings.xml><?xml version="1.0" encoding="utf-8"?>
<sst xmlns="http://schemas.openxmlformats.org/spreadsheetml/2006/main" count="43" uniqueCount="29">
  <si>
    <t>Company</t>
  </si>
  <si>
    <t>Mkt Cap</t>
  </si>
  <si>
    <t>Quantity</t>
  </si>
  <si>
    <t>In Portfolio</t>
  </si>
  <si>
    <t>Sector</t>
  </si>
  <si>
    <t>Large</t>
  </si>
  <si>
    <t>Mid</t>
  </si>
  <si>
    <t>Small</t>
  </si>
  <si>
    <t>Total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</si>
  <si>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</si>
  <si>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</si>
  <si>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</si>
  <si>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</si>
  <si>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</si>
  <si>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</si>
  <si>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</si>
  <si>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9</t>
  </si>
  <si>
    <t>No.</t>
  </si>
  <si>
    <t>Avgd Price</t>
  </si>
  <si>
    <t>-</t>
  </si>
  <si>
    <t>(Editable)</t>
  </si>
  <si>
    <t>(Not-Editable)</t>
  </si>
  <si>
    <t>Investment</t>
  </si>
  <si>
    <t>Password: invest</t>
  </si>
  <si>
    <t>Consistently high ROE of 20% since last 10 years</t>
  </si>
  <si>
    <t>Good entry point (Low PE—18, high Divident yield—3.41%)</t>
  </si>
  <si>
    <t>Monopoly—70% market share and increasing trend</t>
  </si>
  <si>
    <t>Good outlook in 10 years from now</t>
  </si>
  <si>
    <t>4 Reasons Why I bought it</t>
  </si>
</sst>
</file>

<file path=xl/styles.xml><?xml version="1.0" encoding="utf-8"?>
<styleSheet xmlns="http://schemas.openxmlformats.org/spreadsheetml/2006/main">
  <numFmts count="2">
    <numFmt numFmtId="164" formatCode="&quot;₹&quot;\ #,##0"/>
    <numFmt numFmtId="165" formatCode="0.0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aW01-Medium"/>
    </font>
    <font>
      <b/>
      <sz val="14"/>
      <color theme="1"/>
      <name val="CalaW01-Medium"/>
    </font>
    <font>
      <i/>
      <sz val="9"/>
      <color theme="1"/>
      <name val="CalaW01-Medium"/>
    </font>
    <font>
      <sz val="14"/>
      <color theme="1"/>
      <name val="CalaW01-Medium"/>
    </font>
    <font>
      <sz val="16"/>
      <color theme="1"/>
      <name val="CalaW01-Medium"/>
    </font>
    <font>
      <b/>
      <sz val="16"/>
      <color theme="1"/>
      <name val="CalaW01-Medium"/>
    </font>
    <font>
      <sz val="10"/>
      <color theme="1"/>
      <name val="CalaW01-Medium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10" fontId="6" fillId="2" borderId="1" xfId="1" applyNumberFormat="1" applyFont="1" applyFill="1" applyBorder="1" applyAlignment="1" applyProtection="1">
      <alignment horizontal="center"/>
    </xf>
    <xf numFmtId="9" fontId="6" fillId="2" borderId="1" xfId="1" applyNumberFormat="1" applyFont="1" applyFill="1" applyBorder="1" applyAlignment="1" applyProtection="1">
      <alignment horizontal="center"/>
    </xf>
    <xf numFmtId="164" fontId="8" fillId="3" borderId="1" xfId="0" applyNumberFormat="1" applyFont="1" applyFill="1" applyBorder="1" applyAlignment="1" applyProtection="1">
      <alignment horizontal="center"/>
    </xf>
    <xf numFmtId="10" fontId="7" fillId="3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workbookViewId="0">
      <selection activeCell="O10" sqref="O10"/>
    </sheetView>
  </sheetViews>
  <sheetFormatPr defaultRowHeight="15"/>
  <cols>
    <col min="3" max="3" width="21.140625" customWidth="1"/>
    <col min="4" max="7" width="15.7109375" customWidth="1"/>
    <col min="8" max="8" width="15.85546875" customWidth="1"/>
    <col min="9" max="9" width="15.7109375" customWidth="1"/>
    <col min="10" max="10" width="18.5703125" customWidth="1"/>
    <col min="11" max="11" width="27.42578125" customWidth="1"/>
    <col min="12" max="12" width="18.7109375" customWidth="1"/>
    <col min="13" max="13" width="16.42578125" customWidth="1"/>
  </cols>
  <sheetData>
    <row r="2" spans="2:13">
      <c r="M2" t="s">
        <v>23</v>
      </c>
    </row>
    <row r="7" spans="2:13" ht="24">
      <c r="B7" s="2" t="s">
        <v>17</v>
      </c>
      <c r="C7" s="2" t="s">
        <v>0</v>
      </c>
      <c r="D7" s="3" t="s">
        <v>28</v>
      </c>
      <c r="E7" s="4"/>
      <c r="F7" s="4"/>
      <c r="G7" s="4"/>
      <c r="H7" s="2" t="s">
        <v>1</v>
      </c>
      <c r="I7" s="2" t="s">
        <v>2</v>
      </c>
      <c r="J7" s="5" t="s">
        <v>18</v>
      </c>
      <c r="K7" s="6" t="s">
        <v>22</v>
      </c>
      <c r="L7" s="7" t="s">
        <v>3</v>
      </c>
      <c r="M7" s="2" t="s">
        <v>4</v>
      </c>
    </row>
    <row r="8" spans="2:13" ht="19.5">
      <c r="B8" s="8"/>
      <c r="C8" s="9" t="s">
        <v>20</v>
      </c>
      <c r="D8" s="9" t="s">
        <v>20</v>
      </c>
      <c r="E8" s="9" t="s">
        <v>20</v>
      </c>
      <c r="F8" s="9" t="s">
        <v>20</v>
      </c>
      <c r="G8" s="9" t="s">
        <v>20</v>
      </c>
      <c r="H8" s="9" t="s">
        <v>20</v>
      </c>
      <c r="I8" s="9" t="s">
        <v>20</v>
      </c>
      <c r="J8" s="9" t="s">
        <v>20</v>
      </c>
      <c r="K8" s="19" t="s">
        <v>21</v>
      </c>
      <c r="L8" s="19" t="s">
        <v>21</v>
      </c>
      <c r="M8" s="9" t="s">
        <v>20</v>
      </c>
    </row>
    <row r="9" spans="2:13" ht="19.5">
      <c r="B9" s="11">
        <v>1</v>
      </c>
      <c r="C9" s="10" t="s">
        <v>9</v>
      </c>
      <c r="D9" s="25" t="s">
        <v>26</v>
      </c>
      <c r="E9" s="25" t="s">
        <v>24</v>
      </c>
      <c r="F9" s="25" t="s">
        <v>27</v>
      </c>
      <c r="G9" s="25" t="s">
        <v>25</v>
      </c>
      <c r="H9" s="12" t="s">
        <v>5</v>
      </c>
      <c r="I9" s="12">
        <v>250</v>
      </c>
      <c r="J9" s="13">
        <v>5000</v>
      </c>
      <c r="K9" s="20">
        <f>J9*I9</f>
        <v>1250000</v>
      </c>
      <c r="L9" s="21">
        <f t="shared" ref="L9:L25" si="0">(K9/SUM($K$8:$K$26))</f>
        <v>0.13550135501355012</v>
      </c>
      <c r="M9" s="12"/>
    </row>
    <row r="10" spans="2:13" ht="19.5">
      <c r="B10" s="11">
        <v>2</v>
      </c>
      <c r="C10" s="10" t="s">
        <v>10</v>
      </c>
      <c r="D10" s="25"/>
      <c r="E10" s="25"/>
      <c r="F10" s="25"/>
      <c r="G10" s="25"/>
      <c r="H10" s="12" t="s">
        <v>5</v>
      </c>
      <c r="I10" s="12">
        <v>7500</v>
      </c>
      <c r="J10" s="13">
        <v>130</v>
      </c>
      <c r="K10" s="20">
        <f t="shared" ref="K10:K25" si="1">J10*I10</f>
        <v>975000</v>
      </c>
      <c r="L10" s="21">
        <f t="shared" si="0"/>
        <v>0.10569105691056911</v>
      </c>
      <c r="M10" s="12"/>
    </row>
    <row r="11" spans="2:13" ht="19.5">
      <c r="B11" s="11">
        <v>3</v>
      </c>
      <c r="C11" s="10" t="s">
        <v>11</v>
      </c>
      <c r="D11" s="25"/>
      <c r="E11" s="25"/>
      <c r="F11" s="25"/>
      <c r="G11" s="25"/>
      <c r="H11" s="12" t="s">
        <v>5</v>
      </c>
      <c r="I11" s="12">
        <v>750</v>
      </c>
      <c r="J11" s="13">
        <v>2000</v>
      </c>
      <c r="K11" s="20">
        <f t="shared" si="1"/>
        <v>1500000</v>
      </c>
      <c r="L11" s="21">
        <f t="shared" si="0"/>
        <v>0.16260162601626016</v>
      </c>
      <c r="M11" s="12"/>
    </row>
    <row r="12" spans="2:13" ht="19.5">
      <c r="B12" s="11">
        <v>4</v>
      </c>
      <c r="C12" s="10" t="s">
        <v>12</v>
      </c>
      <c r="D12" s="25"/>
      <c r="E12" s="25"/>
      <c r="F12" s="25"/>
      <c r="G12" s="25"/>
      <c r="H12" s="12" t="s">
        <v>6</v>
      </c>
      <c r="I12" s="12">
        <v>500</v>
      </c>
      <c r="J12" s="13">
        <v>3000</v>
      </c>
      <c r="K12" s="20">
        <f t="shared" si="1"/>
        <v>1500000</v>
      </c>
      <c r="L12" s="21">
        <f t="shared" si="0"/>
        <v>0.16260162601626016</v>
      </c>
      <c r="M12" s="12"/>
    </row>
    <row r="13" spans="2:13" ht="19.5">
      <c r="B13" s="11">
        <v>5</v>
      </c>
      <c r="C13" s="10" t="s">
        <v>13</v>
      </c>
      <c r="D13" s="25"/>
      <c r="E13" s="25"/>
      <c r="F13" s="25"/>
      <c r="G13" s="25"/>
      <c r="H13" s="12" t="s">
        <v>6</v>
      </c>
      <c r="I13" s="12">
        <v>2700</v>
      </c>
      <c r="J13" s="13">
        <v>500</v>
      </c>
      <c r="K13" s="20">
        <f t="shared" si="1"/>
        <v>1350000</v>
      </c>
      <c r="L13" s="21">
        <f t="shared" si="0"/>
        <v>0.14634146341463414</v>
      </c>
      <c r="M13" s="12"/>
    </row>
    <row r="14" spans="2:13" ht="19.5">
      <c r="B14" s="11">
        <v>6</v>
      </c>
      <c r="C14" s="10" t="s">
        <v>14</v>
      </c>
      <c r="D14" s="25"/>
      <c r="E14" s="25"/>
      <c r="F14" s="25"/>
      <c r="G14" s="25"/>
      <c r="H14" s="12" t="s">
        <v>6</v>
      </c>
      <c r="I14" s="12">
        <v>40</v>
      </c>
      <c r="J14" s="13">
        <v>25000</v>
      </c>
      <c r="K14" s="20">
        <f t="shared" si="1"/>
        <v>1000000</v>
      </c>
      <c r="L14" s="21">
        <f t="shared" si="0"/>
        <v>0.10840108401084012</v>
      </c>
      <c r="M14" s="12"/>
    </row>
    <row r="15" spans="2:13" ht="19.5">
      <c r="B15" s="11">
        <v>7</v>
      </c>
      <c r="C15" s="10" t="s">
        <v>15</v>
      </c>
      <c r="D15" s="25"/>
      <c r="E15" s="25"/>
      <c r="F15" s="25"/>
      <c r="G15" s="25"/>
      <c r="H15" s="12" t="s">
        <v>6</v>
      </c>
      <c r="I15" s="12">
        <v>90</v>
      </c>
      <c r="J15" s="13">
        <v>12500</v>
      </c>
      <c r="K15" s="20">
        <f t="shared" si="1"/>
        <v>1125000</v>
      </c>
      <c r="L15" s="21">
        <f t="shared" si="0"/>
        <v>0.12195121951219512</v>
      </c>
      <c r="M15" s="12"/>
    </row>
    <row r="16" spans="2:13" ht="19.5">
      <c r="B16" s="11">
        <v>9</v>
      </c>
      <c r="C16" s="10" t="s">
        <v>16</v>
      </c>
      <c r="D16" s="25"/>
      <c r="E16" s="25"/>
      <c r="F16" s="25"/>
      <c r="G16" s="25"/>
      <c r="H16" s="12" t="s">
        <v>7</v>
      </c>
      <c r="I16" s="12">
        <v>70</v>
      </c>
      <c r="J16" s="13">
        <v>7500</v>
      </c>
      <c r="K16" s="20">
        <f t="shared" ref="K16" si="2">J16*I16</f>
        <v>525000</v>
      </c>
      <c r="L16" s="21">
        <f t="shared" si="0"/>
        <v>5.6910569105691054E-2</v>
      </c>
      <c r="M16" s="12"/>
    </row>
    <row r="17" spans="2:13" ht="19.5">
      <c r="B17" s="11">
        <v>10</v>
      </c>
      <c r="C17" s="10"/>
      <c r="D17" s="25"/>
      <c r="E17" s="25"/>
      <c r="F17" s="25"/>
      <c r="G17" s="25"/>
      <c r="H17" s="12"/>
      <c r="I17" s="12"/>
      <c r="J17" s="13"/>
      <c r="K17" s="20">
        <f t="shared" si="1"/>
        <v>0</v>
      </c>
      <c r="L17" s="22">
        <f t="shared" si="0"/>
        <v>0</v>
      </c>
      <c r="M17" s="12"/>
    </row>
    <row r="18" spans="2:13" ht="19.5">
      <c r="B18" s="11">
        <v>11</v>
      </c>
      <c r="C18" s="10"/>
      <c r="D18" s="25"/>
      <c r="E18" s="25"/>
      <c r="F18" s="25"/>
      <c r="G18" s="25"/>
      <c r="H18" s="12"/>
      <c r="I18" s="12"/>
      <c r="J18" s="13"/>
      <c r="K18" s="20">
        <f t="shared" si="1"/>
        <v>0</v>
      </c>
      <c r="L18" s="22">
        <f t="shared" si="0"/>
        <v>0</v>
      </c>
      <c r="M18" s="12"/>
    </row>
    <row r="19" spans="2:13" ht="19.5">
      <c r="B19" s="11">
        <v>12</v>
      </c>
      <c r="C19" s="10"/>
      <c r="D19" s="25"/>
      <c r="E19" s="25"/>
      <c r="F19" s="25"/>
      <c r="G19" s="25"/>
      <c r="H19" s="12"/>
      <c r="I19" s="12"/>
      <c r="J19" s="13"/>
      <c r="K19" s="20">
        <f t="shared" si="1"/>
        <v>0</v>
      </c>
      <c r="L19" s="22">
        <f t="shared" si="0"/>
        <v>0</v>
      </c>
      <c r="M19" s="12"/>
    </row>
    <row r="20" spans="2:13" ht="19.5">
      <c r="B20" s="11">
        <v>13</v>
      </c>
      <c r="C20" s="10"/>
      <c r="D20" s="25"/>
      <c r="E20" s="25"/>
      <c r="F20" s="25"/>
      <c r="G20" s="25"/>
      <c r="H20" s="12"/>
      <c r="I20" s="12"/>
      <c r="J20" s="13"/>
      <c r="K20" s="20">
        <f t="shared" si="1"/>
        <v>0</v>
      </c>
      <c r="L20" s="22">
        <f t="shared" si="0"/>
        <v>0</v>
      </c>
      <c r="M20" s="12"/>
    </row>
    <row r="21" spans="2:13" ht="19.5">
      <c r="B21" s="11">
        <v>14</v>
      </c>
      <c r="C21" s="10"/>
      <c r="D21" s="25"/>
      <c r="E21" s="25"/>
      <c r="F21" s="25"/>
      <c r="G21" s="25"/>
      <c r="H21" s="12"/>
      <c r="I21" s="12"/>
      <c r="J21" s="13"/>
      <c r="K21" s="20">
        <f t="shared" si="1"/>
        <v>0</v>
      </c>
      <c r="L21" s="22">
        <f t="shared" si="0"/>
        <v>0</v>
      </c>
      <c r="M21" s="12"/>
    </row>
    <row r="22" spans="2:13" ht="19.5">
      <c r="B22" s="11">
        <v>15</v>
      </c>
      <c r="C22" s="10"/>
      <c r="D22" s="25"/>
      <c r="E22" s="25"/>
      <c r="F22" s="25"/>
      <c r="G22" s="25"/>
      <c r="H22" s="12"/>
      <c r="I22" s="12"/>
      <c r="J22" s="13"/>
      <c r="K22" s="20">
        <f t="shared" si="1"/>
        <v>0</v>
      </c>
      <c r="L22" s="22">
        <f t="shared" si="0"/>
        <v>0</v>
      </c>
      <c r="M22" s="12"/>
    </row>
    <row r="23" spans="2:13" ht="19.5">
      <c r="B23" s="11">
        <v>16</v>
      </c>
      <c r="C23" s="10"/>
      <c r="D23" s="25"/>
      <c r="E23" s="25"/>
      <c r="F23" s="25"/>
      <c r="G23" s="25"/>
      <c r="H23" s="12"/>
      <c r="I23" s="12"/>
      <c r="J23" s="13"/>
      <c r="K23" s="20">
        <f t="shared" si="1"/>
        <v>0</v>
      </c>
      <c r="L23" s="22">
        <f t="shared" si="0"/>
        <v>0</v>
      </c>
      <c r="M23" s="12"/>
    </row>
    <row r="24" spans="2:13" ht="19.5">
      <c r="B24" s="11">
        <v>17</v>
      </c>
      <c r="C24" s="10"/>
      <c r="D24" s="25"/>
      <c r="E24" s="25"/>
      <c r="F24" s="25"/>
      <c r="G24" s="25"/>
      <c r="H24" s="12"/>
      <c r="I24" s="12"/>
      <c r="J24" s="13"/>
      <c r="K24" s="20">
        <f t="shared" si="1"/>
        <v>0</v>
      </c>
      <c r="L24" s="22">
        <f t="shared" si="0"/>
        <v>0</v>
      </c>
      <c r="M24" s="12"/>
    </row>
    <row r="25" spans="2:13" ht="19.5">
      <c r="B25" s="11">
        <v>18</v>
      </c>
      <c r="C25" s="10"/>
      <c r="D25" s="25"/>
      <c r="E25" s="25"/>
      <c r="F25" s="25"/>
      <c r="G25" s="25"/>
      <c r="H25" s="12"/>
      <c r="I25" s="12"/>
      <c r="J25" s="13"/>
      <c r="K25" s="20">
        <f t="shared" si="1"/>
        <v>0</v>
      </c>
      <c r="L25" s="22">
        <f t="shared" si="0"/>
        <v>0</v>
      </c>
      <c r="M25" s="12"/>
    </row>
    <row r="26" spans="2:13" ht="19.5">
      <c r="B26" s="11"/>
      <c r="C26" s="10"/>
      <c r="D26" s="10"/>
      <c r="E26" s="10"/>
      <c r="F26" s="10"/>
      <c r="G26" s="10"/>
      <c r="H26" s="12"/>
      <c r="I26" s="12"/>
      <c r="J26" s="13"/>
      <c r="K26" s="20"/>
      <c r="L26" s="22"/>
      <c r="M26" s="12"/>
    </row>
    <row r="27" spans="2:13" ht="21">
      <c r="B27" s="14"/>
      <c r="C27" s="15"/>
      <c r="D27" s="15"/>
      <c r="E27" s="15"/>
      <c r="F27" s="15"/>
      <c r="G27" s="15"/>
      <c r="H27" s="16" t="s">
        <v>8</v>
      </c>
      <c r="I27" s="17"/>
      <c r="J27" s="18"/>
      <c r="K27" s="23">
        <f>SUM(K9:K26)</f>
        <v>9225000</v>
      </c>
      <c r="L27" s="24" t="s">
        <v>19</v>
      </c>
      <c r="M27" s="15"/>
    </row>
    <row r="28" spans="2:13" ht="18.75">
      <c r="H28" s="1"/>
      <c r="I28" s="1"/>
      <c r="J28" s="1"/>
      <c r="K28" s="1"/>
      <c r="L28" s="1"/>
      <c r="M28" s="1"/>
    </row>
  </sheetData>
  <sheetProtection password="D9A7" sheet="1" objects="1" scenarios="1"/>
  <mergeCells count="2">
    <mergeCell ref="D7:G7"/>
    <mergeCell ref="H27:J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Commitment sheet</dc:title>
  <dc:creator>InvestMindset.com</dc:creator>
  <cp:keywords>investmindset.com</cp:keywords>
  <cp:lastModifiedBy>Admin</cp:lastModifiedBy>
  <dcterms:created xsi:type="dcterms:W3CDTF">2020-10-06T10:53:41Z</dcterms:created>
  <dcterms:modified xsi:type="dcterms:W3CDTF">2020-10-06T12:33:45Z</dcterms:modified>
</cp:coreProperties>
</file>